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665" windowHeight="8700" activeTab="0"/>
  </bookViews>
  <sheets>
    <sheet name="Přepracovaný rozpoč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</authors>
  <commentList>
    <comment ref="D67" authorId="0">
      <text>
        <r>
          <rPr>
            <sz val="12"/>
            <rFont val="Times New Roman"/>
            <family val="1"/>
          </rPr>
          <t>Uveďte datum, kdy byla tabulka vyplněna.</t>
        </r>
        <r>
          <rPr>
            <sz val="8"/>
            <rFont val="Tahoma"/>
            <family val="2"/>
          </rPr>
          <t xml:space="preserve">
</t>
        </r>
      </text>
    </comment>
    <comment ref="D68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imes New Roman"/>
            <family val="1"/>
          </rPr>
          <t>Podpis pracovníka, který vyplnil tabulku.</t>
        </r>
      </text>
    </comment>
  </commentList>
</comments>
</file>

<file path=xl/sharedStrings.xml><?xml version="1.0" encoding="utf-8"?>
<sst xmlns="http://schemas.openxmlformats.org/spreadsheetml/2006/main" count="69" uniqueCount="66">
  <si>
    <t>3. Zařízení a vybavení</t>
  </si>
  <si>
    <t>Náklady na celý projekt</t>
  </si>
  <si>
    <t>Registrační číslo projektu</t>
  </si>
  <si>
    <t>Název projektu</t>
  </si>
  <si>
    <t>Název příjemce finanční podpory</t>
  </si>
  <si>
    <t>Druh výdajů rozpočtu</t>
  </si>
  <si>
    <t>Schválený rozpočet
 v Kč</t>
  </si>
  <si>
    <t>Rozpočet přepracovaný příjemcem
 v Kč</t>
  </si>
  <si>
    <t>Přesun (navýšení, zmenšení) na úkor/ve prospěch položky</t>
  </si>
  <si>
    <t>Přesun z kapitoly
 v %</t>
  </si>
  <si>
    <t>Datum</t>
  </si>
  <si>
    <t>Podpis pracovníka</t>
  </si>
  <si>
    <t>Vyplňujte pouze bílé buňky</t>
  </si>
  <si>
    <t>01. Osobní náklady</t>
  </si>
  <si>
    <t>02. Cestovné</t>
  </si>
  <si>
    <t xml:space="preserve">      Příloha č.1</t>
  </si>
  <si>
    <t>05.02 Odborné služby / studie a výzkum</t>
  </si>
  <si>
    <t>01.01 Pracovní smlouvy</t>
  </si>
  <si>
    <t>01.02 Dohody o pracovní činnosti</t>
  </si>
  <si>
    <t>01.03 Dohody o provedení práce</t>
  </si>
  <si>
    <t>01.04 Jiné osobní náklady</t>
  </si>
  <si>
    <t>02.01 Cestovní náhrady pro místní personál</t>
  </si>
  <si>
    <t>02.01.01 Místní personál v ČR</t>
  </si>
  <si>
    <t xml:space="preserve">      02.01.01.01 Diety (ubytování, stravné)</t>
  </si>
  <si>
    <t xml:space="preserve">      02.01.01.02 Doprava</t>
  </si>
  <si>
    <t>02.02 Cestovní náhrady pro zahraniční experty</t>
  </si>
  <si>
    <t>02.02.01 Diety (ubytování, stravné)</t>
  </si>
  <si>
    <t>02.02.02 Doprava</t>
  </si>
  <si>
    <t>03.01 Neodpisovaný hmotný majetek</t>
  </si>
  <si>
    <t>03.02 Neodpisovaný nehmotný majetek</t>
  </si>
  <si>
    <t xml:space="preserve">   03.01.02 Nájem/leasing</t>
  </si>
  <si>
    <t>03.02.02 Nájem/leasing</t>
  </si>
  <si>
    <t xml:space="preserve">   03.02.01 Nákup</t>
  </si>
  <si>
    <t>03.03 Odpisovaný nehmotný majetek</t>
  </si>
  <si>
    <t>03.03.01 Nákup</t>
  </si>
  <si>
    <t>03.03.02 Nájem/leasing</t>
  </si>
  <si>
    <t>03.04 Odpisy vlastního majetku</t>
  </si>
  <si>
    <t>03.04.01 Odpisy hmotného majetku</t>
  </si>
  <si>
    <t>03.04.02 Odpisy nehmotného majetku</t>
  </si>
  <si>
    <t>02.01.02 Místní personál v zahraničí</t>
  </si>
  <si>
    <t xml:space="preserve">     02.01.02.02 Doprava</t>
  </si>
  <si>
    <t xml:space="preserve">     02.01.02.01 Diety (ubytování, stravné)</t>
  </si>
  <si>
    <t>PŘEPRACOVANÝ ROZPOČET PROJEKTU - PODSTATNÁ ZMĚNA</t>
  </si>
  <si>
    <t>04. Nákup služeb</t>
  </si>
  <si>
    <t>04.01 Publikace / školící materiály / manuály</t>
  </si>
  <si>
    <t>04.02 Odborné služby / studie a výzkum</t>
  </si>
  <si>
    <t>04.03 Náklady vyplývající přímo ze smlouvy</t>
  </si>
  <si>
    <t>04.04 Náklady na konference / kurzy</t>
  </si>
  <si>
    <t>04.05 Jiné náklady</t>
  </si>
  <si>
    <t>05. Stavební úpravy</t>
  </si>
  <si>
    <t>05.01 Drobné stavební úpravy</t>
  </si>
  <si>
    <t>06. Přímá podpora</t>
  </si>
  <si>
    <t>06.01 Mzdové příspěvky</t>
  </si>
  <si>
    <t>06.02 Cestovné, ubytování a stravné</t>
  </si>
  <si>
    <t>06.03 Příspěvek na péči o dítě a další závislé osoby</t>
  </si>
  <si>
    <t>06.04 Jiné výše neuvedené náklady</t>
  </si>
  <si>
    <t>07. Křížové financování</t>
  </si>
  <si>
    <t>07.01 Odpisovaný hmotný majetek</t>
  </si>
  <si>
    <t>07.02 Odpisované technické zhodnocení budov</t>
  </si>
  <si>
    <t>07.03 Neodpisovaný nábytek</t>
  </si>
  <si>
    <t>08. Přímé způsobilé náklady</t>
  </si>
  <si>
    <t xml:space="preserve">09. Přímé způsobilé náklady bez křížového financování </t>
  </si>
  <si>
    <t>10. Nepřímé náklady</t>
  </si>
  <si>
    <t>11. Celkové způsobilé náklady</t>
  </si>
  <si>
    <t>12. Celkové nezpůsobilé náklady</t>
  </si>
  <si>
    <t>13. Celkové náklady projektu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</si>
</sst>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2">
    <font>
      <sz val="10"/>
      <name val="Arial CE"/>
      <family val="0"/>
    </font>
    <font>
      <sz val="8"/>
      <name val="Tahoma"/>
      <family val="2"/>
    </font>
    <font>
      <sz val="12"/>
      <name val="Times New Roman"/>
      <family val="1"/>
    </font>
    <font>
      <b/>
      <sz val="14"/>
      <color indexed="48"/>
      <name val="Arial"/>
      <family val="2"/>
    </font>
    <font>
      <sz val="10"/>
      <color indexed="4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55"/>
      </right>
      <top style="medium"/>
      <bottom style="medium"/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0" fontId="9" fillId="33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indent="1"/>
    </xf>
    <xf numFmtId="49" fontId="9" fillId="0" borderId="11" xfId="0" applyNumberFormat="1" applyFont="1" applyFill="1" applyBorder="1" applyAlignment="1">
      <alignment horizontal="left" vertical="center" indent="2"/>
    </xf>
    <xf numFmtId="0" fontId="10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0" fontId="12" fillId="0" borderId="0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9" fontId="9" fillId="33" borderId="12" xfId="0" applyNumberFormat="1" applyFont="1" applyFill="1" applyBorder="1" applyAlignment="1">
      <alignment horizontal="left" vertical="center"/>
    </xf>
    <xf numFmtId="49" fontId="7" fillId="34" borderId="13" xfId="0" applyNumberFormat="1" applyFont="1" applyFill="1" applyBorder="1" applyAlignment="1">
      <alignment horizontal="left" vertical="center"/>
    </xf>
    <xf numFmtId="49" fontId="7" fillId="34" borderId="14" xfId="0" applyNumberFormat="1" applyFont="1" applyFill="1" applyBorder="1" applyAlignment="1">
      <alignment horizontal="left" vertical="center"/>
    </xf>
    <xf numFmtId="49" fontId="7" fillId="34" borderId="15" xfId="0" applyNumberFormat="1" applyFont="1" applyFill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left" vertical="center" indent="1"/>
    </xf>
    <xf numFmtId="0" fontId="14" fillId="33" borderId="17" xfId="0" applyFont="1" applyFill="1" applyBorder="1" applyAlignment="1">
      <alignment horizontal="left" vertical="center"/>
    </xf>
    <xf numFmtId="49" fontId="7" fillId="34" borderId="13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 wrapText="1"/>
    </xf>
    <xf numFmtId="10" fontId="9" fillId="33" borderId="18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 indent="1"/>
    </xf>
    <xf numFmtId="49" fontId="9" fillId="33" borderId="17" xfId="0" applyNumberFormat="1" applyFont="1" applyFill="1" applyBorder="1" applyAlignment="1">
      <alignment horizontal="left" vertical="center"/>
    </xf>
    <xf numFmtId="10" fontId="9" fillId="33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left" vertical="center" indent="1"/>
    </xf>
    <xf numFmtId="0" fontId="5" fillId="0" borderId="0" xfId="0" applyFont="1" applyFill="1" applyAlignment="1">
      <alignment vertical="center"/>
    </xf>
    <xf numFmtId="4" fontId="9" fillId="33" borderId="17" xfId="0" applyNumberFormat="1" applyFont="1" applyFill="1" applyBorder="1" applyAlignment="1" applyProtection="1">
      <alignment horizontal="center" vertical="center"/>
      <protection locked="0"/>
    </xf>
    <xf numFmtId="4" fontId="9" fillId="33" borderId="17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1" xfId="0" applyNumberFormat="1" applyFont="1" applyFill="1" applyBorder="1" applyAlignment="1" applyProtection="1">
      <alignment horizontal="center" vertical="center"/>
      <protection locked="0"/>
    </xf>
    <xf numFmtId="4" fontId="9" fillId="0" borderId="16" xfId="0" applyNumberFormat="1" applyFont="1" applyFill="1" applyBorder="1" applyAlignment="1" applyProtection="1">
      <alignment horizontal="center" vertical="center"/>
      <protection locked="0"/>
    </xf>
    <xf numFmtId="4" fontId="9" fillId="0" borderId="18" xfId="0" applyNumberFormat="1" applyFont="1" applyFill="1" applyBorder="1" applyAlignment="1" applyProtection="1">
      <alignment horizontal="center" vertical="center"/>
      <protection locked="0"/>
    </xf>
    <xf numFmtId="4" fontId="9" fillId="33" borderId="18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 applyProtection="1">
      <alignment horizontal="center" vertical="center"/>
      <protection locked="0"/>
    </xf>
    <xf numFmtId="10" fontId="9" fillId="33" borderId="20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 applyProtection="1">
      <alignment horizontal="center" vertical="center"/>
      <protection locked="0"/>
    </xf>
    <xf numFmtId="4" fontId="9" fillId="0" borderId="22" xfId="0" applyNumberFormat="1" applyFont="1" applyFill="1" applyBorder="1" applyAlignment="1" applyProtection="1">
      <alignment horizontal="center" vertical="center"/>
      <protection locked="0"/>
    </xf>
    <xf numFmtId="4" fontId="9" fillId="0" borderId="23" xfId="0" applyNumberFormat="1" applyFont="1" applyFill="1" applyBorder="1" applyAlignment="1" applyProtection="1">
      <alignment horizontal="center" vertical="center"/>
      <protection locked="0"/>
    </xf>
    <xf numFmtId="10" fontId="9" fillId="33" borderId="24" xfId="0" applyNumberFormat="1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/>
    </xf>
    <xf numFmtId="4" fontId="9" fillId="33" borderId="25" xfId="0" applyNumberFormat="1" applyFont="1" applyFill="1" applyBorder="1" applyAlignment="1">
      <alignment horizontal="center" vertical="center"/>
    </xf>
    <xf numFmtId="4" fontId="9" fillId="33" borderId="19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 applyProtection="1">
      <alignment horizontal="center" vertical="center"/>
      <protection locked="0"/>
    </xf>
    <xf numFmtId="4" fontId="9" fillId="0" borderId="27" xfId="0" applyNumberFormat="1" applyFont="1" applyFill="1" applyBorder="1" applyAlignment="1" applyProtection="1">
      <alignment horizontal="center" vertical="center"/>
      <protection locked="0"/>
    </xf>
    <xf numFmtId="4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>
      <alignment horizontal="left" vertical="center" indent="1"/>
    </xf>
    <xf numFmtId="49" fontId="9" fillId="0" borderId="18" xfId="0" applyNumberFormat="1" applyFont="1" applyFill="1" applyBorder="1" applyAlignment="1">
      <alignment horizontal="left" vertical="center" indent="2"/>
    </xf>
    <xf numFmtId="49" fontId="9" fillId="0" borderId="29" xfId="0" applyNumberFormat="1" applyFont="1" applyFill="1" applyBorder="1" applyAlignment="1">
      <alignment horizontal="left" vertical="center" indent="2"/>
    </xf>
    <xf numFmtId="4" fontId="9" fillId="33" borderId="19" xfId="0" applyNumberFormat="1" applyFont="1" applyFill="1" applyBorder="1" applyAlignment="1" applyProtection="1">
      <alignment horizontal="center" vertical="center"/>
      <protection locked="0"/>
    </xf>
    <xf numFmtId="10" fontId="9" fillId="33" borderId="3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left" vertical="center" indent="2"/>
    </xf>
    <xf numFmtId="4" fontId="9" fillId="3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9" fontId="7" fillId="0" borderId="31" xfId="0" applyNumberFormat="1" applyFont="1" applyBorder="1" applyAlignment="1" applyProtection="1">
      <alignment horizontal="left" vertical="center"/>
      <protection locked="0"/>
    </xf>
    <xf numFmtId="49" fontId="7" fillId="0" borderId="32" xfId="0" applyNumberFormat="1" applyFont="1" applyBorder="1" applyAlignment="1" applyProtection="1">
      <alignment horizontal="left" vertical="center"/>
      <protection locked="0"/>
    </xf>
    <xf numFmtId="49" fontId="7" fillId="0" borderId="33" xfId="0" applyNumberFormat="1" applyFont="1" applyBorder="1" applyAlignment="1" applyProtection="1">
      <alignment horizontal="left" vertical="center"/>
      <protection locked="0"/>
    </xf>
    <xf numFmtId="49" fontId="7" fillId="0" borderId="22" xfId="0" applyNumberFormat="1" applyFont="1" applyBorder="1" applyAlignment="1" applyProtection="1">
      <alignment horizontal="left" vertical="center" wrapText="1"/>
      <protection locked="0"/>
    </xf>
    <xf numFmtId="49" fontId="7" fillId="0" borderId="34" xfId="0" applyNumberFormat="1" applyFont="1" applyBorder="1" applyAlignment="1" applyProtection="1">
      <alignment horizontal="left" vertical="center" wrapText="1"/>
      <protection locked="0"/>
    </xf>
    <xf numFmtId="49" fontId="7" fillId="0" borderId="35" xfId="0" applyNumberFormat="1" applyFont="1" applyBorder="1" applyAlignment="1" applyProtection="1">
      <alignment horizontal="left" vertical="center" wrapText="1"/>
      <protection locked="0"/>
    </xf>
    <xf numFmtId="49" fontId="9" fillId="0" borderId="19" xfId="0" applyNumberFormat="1" applyFont="1" applyFill="1" applyBorder="1" applyAlignment="1" applyProtection="1">
      <alignment horizontal="left" vertical="center"/>
      <protection locked="0"/>
    </xf>
    <xf numFmtId="49" fontId="9" fillId="0" borderId="3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30" xfId="0" applyNumberFormat="1" applyFont="1" applyBorder="1" applyAlignment="1" applyProtection="1">
      <alignment horizontal="left" vertical="center"/>
      <protection locked="0"/>
    </xf>
    <xf numFmtId="0" fontId="9" fillId="34" borderId="12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49" fontId="6" fillId="34" borderId="38" xfId="0" applyNumberFormat="1" applyFont="1" applyFill="1" applyBorder="1" applyAlignment="1">
      <alignment horizontal="center" vertical="center"/>
    </xf>
    <xf numFmtId="49" fontId="5" fillId="34" borderId="39" xfId="0" applyNumberFormat="1" applyFont="1" applyFill="1" applyBorder="1" applyAlignment="1">
      <alignment horizontal="center" vertical="center"/>
    </xf>
    <xf numFmtId="49" fontId="5" fillId="34" borderId="40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49" fontId="7" fillId="0" borderId="43" xfId="0" applyNumberFormat="1" applyFont="1" applyBorder="1" applyAlignment="1" applyProtection="1">
      <alignment horizontal="left" vertical="center"/>
      <protection locked="0"/>
    </xf>
    <xf numFmtId="49" fontId="7" fillId="0" borderId="44" xfId="0" applyNumberFormat="1" applyFont="1" applyBorder="1" applyAlignment="1" applyProtection="1">
      <alignment horizontal="left" vertical="center"/>
      <protection locked="0"/>
    </xf>
    <xf numFmtId="49" fontId="7" fillId="0" borderId="45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123825</xdr:rowOff>
    </xdr:from>
    <xdr:to>
      <xdr:col>5</xdr:col>
      <xdr:colOff>361950</xdr:colOff>
      <xdr:row>1</xdr:row>
      <xdr:rowOff>809625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5750"/>
          <a:ext cx="10506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8"/>
  <sheetViews>
    <sheetView tabSelected="1" zoomScale="75" zoomScaleNormal="75" zoomScalePageLayoutView="0" workbookViewId="0" topLeftCell="A1">
      <pane ySplit="9" topLeftCell="A54" activePane="bottomLeft" state="frozen"/>
      <selection pane="topLeft" activeCell="A1" sqref="A1"/>
      <selection pane="bottomLeft" activeCell="F38" sqref="F38"/>
    </sheetView>
  </sheetViews>
  <sheetFormatPr defaultColWidth="9.00390625" defaultRowHeight="12.75"/>
  <cols>
    <col min="1" max="1" width="9.25390625" style="1" bestFit="1" customWidth="1"/>
    <col min="2" max="2" width="71.625" style="1" customWidth="1"/>
    <col min="3" max="3" width="20.75390625" style="1" customWidth="1"/>
    <col min="4" max="6" width="20.75390625" style="10" customWidth="1"/>
    <col min="7" max="7" width="21.75390625" style="1" customWidth="1"/>
    <col min="8" max="16384" width="9.125" style="1" customWidth="1"/>
  </cols>
  <sheetData>
    <row r="1" ht="12.75"/>
    <row r="2" spans="2:6" ht="72" customHeight="1">
      <c r="B2" s="53" t="s">
        <v>15</v>
      </c>
      <c r="C2" s="54"/>
      <c r="D2" s="54"/>
      <c r="E2" s="54"/>
      <c r="F2" s="54"/>
    </row>
    <row r="3" spans="2:6" ht="20.25" customHeight="1" thickBot="1">
      <c r="B3" s="55" t="s">
        <v>42</v>
      </c>
      <c r="C3" s="55"/>
      <c r="D3" s="55"/>
      <c r="E3" s="55"/>
      <c r="F3" s="55"/>
    </row>
    <row r="4" spans="2:6" ht="18.75" customHeight="1">
      <c r="B4" s="13" t="s">
        <v>2</v>
      </c>
      <c r="C4" s="56"/>
      <c r="D4" s="57"/>
      <c r="E4" s="57"/>
      <c r="F4" s="58"/>
    </row>
    <row r="5" spans="2:6" ht="54" customHeight="1">
      <c r="B5" s="14" t="s">
        <v>3</v>
      </c>
      <c r="C5" s="59"/>
      <c r="D5" s="60"/>
      <c r="E5" s="60"/>
      <c r="F5" s="61"/>
    </row>
    <row r="6" spans="2:6" ht="21.75" customHeight="1" thickBot="1">
      <c r="B6" s="15" t="s">
        <v>4</v>
      </c>
      <c r="C6" s="75"/>
      <c r="D6" s="76"/>
      <c r="E6" s="76"/>
      <c r="F6" s="77"/>
    </row>
    <row r="7" spans="2:6" ht="18" customHeight="1" thickBot="1">
      <c r="B7" s="72" t="s">
        <v>12</v>
      </c>
      <c r="C7" s="73"/>
      <c r="D7" s="73"/>
      <c r="E7" s="73"/>
      <c r="F7" s="74"/>
    </row>
    <row r="8" spans="2:6" ht="19.5" customHeight="1" thickBot="1">
      <c r="B8" s="69" t="s">
        <v>1</v>
      </c>
      <c r="C8" s="70"/>
      <c r="D8" s="70"/>
      <c r="E8" s="70"/>
      <c r="F8" s="71"/>
    </row>
    <row r="9" spans="2:6" ht="63.75" thickBot="1">
      <c r="B9" s="18" t="s">
        <v>5</v>
      </c>
      <c r="C9" s="19" t="s">
        <v>6</v>
      </c>
      <c r="D9" s="19" t="s">
        <v>7</v>
      </c>
      <c r="E9" s="19" t="s">
        <v>8</v>
      </c>
      <c r="F9" s="19" t="s">
        <v>9</v>
      </c>
    </row>
    <row r="10" spans="2:6" ht="15" thickBot="1">
      <c r="B10" s="22" t="s">
        <v>13</v>
      </c>
      <c r="C10" s="26">
        <f>+C11+C12+C13+C14</f>
        <v>0</v>
      </c>
      <c r="D10" s="26">
        <f>+D11+D12+D13+D14</f>
        <v>0</v>
      </c>
      <c r="E10" s="27">
        <f>D10-C10</f>
        <v>0</v>
      </c>
      <c r="F10" s="23" t="e">
        <f>E10/C64</f>
        <v>#DIV/0!</v>
      </c>
    </row>
    <row r="11" spans="2:6" ht="14.25">
      <c r="B11" s="21" t="s">
        <v>17</v>
      </c>
      <c r="C11" s="28">
        <v>0</v>
      </c>
      <c r="D11" s="36">
        <v>0</v>
      </c>
      <c r="E11" s="40">
        <f aca="true" t="shared" si="0" ref="E11:E60">D11-C11</f>
        <v>0</v>
      </c>
      <c r="F11" s="2"/>
    </row>
    <row r="12" spans="2:6" ht="14.25">
      <c r="B12" s="21" t="s">
        <v>18</v>
      </c>
      <c r="C12" s="29">
        <v>0</v>
      </c>
      <c r="D12" s="37">
        <v>0</v>
      </c>
      <c r="E12" s="32">
        <f t="shared" si="0"/>
        <v>0</v>
      </c>
      <c r="F12" s="2"/>
    </row>
    <row r="13" spans="2:9" ht="14.25">
      <c r="B13" s="21" t="s">
        <v>19</v>
      </c>
      <c r="C13" s="29">
        <v>0</v>
      </c>
      <c r="D13" s="37">
        <v>0</v>
      </c>
      <c r="E13" s="32">
        <f t="shared" si="0"/>
        <v>0</v>
      </c>
      <c r="F13" s="2"/>
      <c r="I13" s="25"/>
    </row>
    <row r="14" spans="2:6" ht="15" thickBot="1">
      <c r="B14" s="21" t="s">
        <v>20</v>
      </c>
      <c r="C14" s="30">
        <v>0</v>
      </c>
      <c r="D14" s="38">
        <v>0</v>
      </c>
      <c r="E14" s="41">
        <f t="shared" si="0"/>
        <v>0</v>
      </c>
      <c r="F14" s="20"/>
    </row>
    <row r="15" spans="2:8" ht="15" thickBot="1">
      <c r="B15" s="22" t="s">
        <v>14</v>
      </c>
      <c r="C15" s="27">
        <f>+C16+C23</f>
        <v>0</v>
      </c>
      <c r="D15" s="27">
        <f>+D16+D23</f>
        <v>0</v>
      </c>
      <c r="E15" s="32">
        <f t="shared" si="0"/>
        <v>0</v>
      </c>
      <c r="F15" s="23" t="e">
        <f>E15/C64</f>
        <v>#DIV/0!</v>
      </c>
      <c r="G15" s="5"/>
      <c r="H15" s="6"/>
    </row>
    <row r="16" spans="2:6" ht="14.25">
      <c r="B16" s="46" t="s">
        <v>21</v>
      </c>
      <c r="C16" s="29">
        <f>+C17+C20+C24+C25</f>
        <v>0</v>
      </c>
      <c r="D16" s="29">
        <f>+D17+D20+D24+D25</f>
        <v>0</v>
      </c>
      <c r="E16" s="40">
        <f t="shared" si="0"/>
        <v>0</v>
      </c>
      <c r="F16" s="2"/>
    </row>
    <row r="17" spans="2:6" ht="14.25">
      <c r="B17" s="4" t="s">
        <v>22</v>
      </c>
      <c r="C17" s="29">
        <f>+C18+C19</f>
        <v>0</v>
      </c>
      <c r="D17" s="29">
        <f>+D18+D19</f>
        <v>0</v>
      </c>
      <c r="E17" s="32">
        <f t="shared" si="0"/>
        <v>0</v>
      </c>
      <c r="F17" s="2"/>
    </row>
    <row r="18" spans="2:6" ht="14.25">
      <c r="B18" s="4" t="s">
        <v>23</v>
      </c>
      <c r="C18" s="29">
        <v>0</v>
      </c>
      <c r="D18" s="29">
        <v>0</v>
      </c>
      <c r="E18" s="32">
        <f t="shared" si="0"/>
        <v>0</v>
      </c>
      <c r="F18" s="2"/>
    </row>
    <row r="19" spans="2:6" ht="14.25">
      <c r="B19" s="4" t="s">
        <v>24</v>
      </c>
      <c r="C19" s="29">
        <v>0</v>
      </c>
      <c r="D19" s="29">
        <v>0</v>
      </c>
      <c r="E19" s="32">
        <f t="shared" si="0"/>
        <v>0</v>
      </c>
      <c r="F19" s="2"/>
    </row>
    <row r="20" spans="2:6" ht="14.25">
      <c r="B20" s="47" t="s">
        <v>39</v>
      </c>
      <c r="C20" s="29">
        <f>+C21+C22</f>
        <v>0</v>
      </c>
      <c r="D20" s="29">
        <f>+D21+D22</f>
        <v>0</v>
      </c>
      <c r="E20" s="32">
        <f>D20-C20</f>
        <v>0</v>
      </c>
      <c r="F20" s="2"/>
    </row>
    <row r="21" spans="2:6" ht="14.25">
      <c r="B21" s="47" t="s">
        <v>41</v>
      </c>
      <c r="C21" s="29">
        <v>0</v>
      </c>
      <c r="D21" s="29">
        <v>0</v>
      </c>
      <c r="E21" s="32">
        <f t="shared" si="0"/>
        <v>0</v>
      </c>
      <c r="F21" s="2"/>
    </row>
    <row r="22" spans="2:6" ht="14.25">
      <c r="B22" s="4" t="s">
        <v>40</v>
      </c>
      <c r="C22" s="29">
        <v>0</v>
      </c>
      <c r="D22" s="29">
        <v>0</v>
      </c>
      <c r="E22" s="32">
        <f t="shared" si="0"/>
        <v>0</v>
      </c>
      <c r="F22" s="2"/>
    </row>
    <row r="23" spans="2:6" ht="14.25">
      <c r="B23" s="3" t="s">
        <v>25</v>
      </c>
      <c r="C23" s="29">
        <f>+C24+C25</f>
        <v>0</v>
      </c>
      <c r="D23" s="29">
        <f>+D24+D25</f>
        <v>0</v>
      </c>
      <c r="E23" s="32">
        <f t="shared" si="0"/>
        <v>0</v>
      </c>
      <c r="F23" s="2"/>
    </row>
    <row r="24" spans="2:6" ht="14.25">
      <c r="B24" s="4" t="s">
        <v>26</v>
      </c>
      <c r="C24" s="29">
        <v>0</v>
      </c>
      <c r="D24" s="29">
        <v>0</v>
      </c>
      <c r="E24" s="32">
        <f t="shared" si="0"/>
        <v>0</v>
      </c>
      <c r="F24" s="2"/>
    </row>
    <row r="25" spans="2:6" ht="15" thickBot="1">
      <c r="B25" s="48" t="s">
        <v>27</v>
      </c>
      <c r="C25" s="29">
        <v>0</v>
      </c>
      <c r="D25" s="29">
        <v>0</v>
      </c>
      <c r="E25" s="41">
        <f t="shared" si="0"/>
        <v>0</v>
      </c>
      <c r="F25" s="2"/>
    </row>
    <row r="26" spans="2:7" ht="15" thickBot="1">
      <c r="B26" s="22" t="s">
        <v>0</v>
      </c>
      <c r="C26" s="27">
        <f>+C27+C29+C32+C35</f>
        <v>0</v>
      </c>
      <c r="D26" s="27">
        <f>+D27+D29+D32+D35</f>
        <v>0</v>
      </c>
      <c r="E26" s="32">
        <f t="shared" si="0"/>
        <v>0</v>
      </c>
      <c r="F26" s="23" t="e">
        <f>E26/C64</f>
        <v>#DIV/0!</v>
      </c>
      <c r="G26" s="7"/>
    </row>
    <row r="27" spans="2:6" ht="14.25">
      <c r="B27" s="21" t="s">
        <v>28</v>
      </c>
      <c r="C27" s="29">
        <f>+C28</f>
        <v>0</v>
      </c>
      <c r="D27" s="29">
        <f>+D28</f>
        <v>0</v>
      </c>
      <c r="E27" s="40">
        <f t="shared" si="0"/>
        <v>0</v>
      </c>
      <c r="F27" s="2"/>
    </row>
    <row r="28" spans="2:6" ht="14.25">
      <c r="B28" s="3" t="s">
        <v>30</v>
      </c>
      <c r="C28" s="29">
        <v>0</v>
      </c>
      <c r="D28" s="29">
        <v>0</v>
      </c>
      <c r="E28" s="32">
        <f t="shared" si="0"/>
        <v>0</v>
      </c>
      <c r="F28" s="2"/>
    </row>
    <row r="29" spans="2:6" ht="14.25">
      <c r="B29" s="3" t="s">
        <v>29</v>
      </c>
      <c r="C29" s="29">
        <f>+C30+C31</f>
        <v>0</v>
      </c>
      <c r="D29" s="29">
        <f>+D30+D31</f>
        <v>0</v>
      </c>
      <c r="E29" s="32">
        <f>D29-C29</f>
        <v>0</v>
      </c>
      <c r="F29" s="2"/>
    </row>
    <row r="30" spans="2:6" ht="14.25">
      <c r="B30" s="3" t="s">
        <v>32</v>
      </c>
      <c r="C30" s="29">
        <v>0</v>
      </c>
      <c r="D30" s="29">
        <v>0</v>
      </c>
      <c r="E30" s="32">
        <f t="shared" si="0"/>
        <v>0</v>
      </c>
      <c r="F30" s="2"/>
    </row>
    <row r="31" spans="2:7" ht="15.75" customHeight="1">
      <c r="B31" s="4" t="s">
        <v>31</v>
      </c>
      <c r="C31" s="29">
        <v>0</v>
      </c>
      <c r="D31" s="29">
        <v>0</v>
      </c>
      <c r="E31" s="32">
        <f t="shared" si="0"/>
        <v>0</v>
      </c>
      <c r="F31" s="2"/>
      <c r="G31" s="8"/>
    </row>
    <row r="32" spans="2:6" ht="14.25">
      <c r="B32" s="3" t="s">
        <v>33</v>
      </c>
      <c r="C32" s="29">
        <f>+C33+C34</f>
        <v>0</v>
      </c>
      <c r="D32" s="29">
        <f>+D33+D34</f>
        <v>0</v>
      </c>
      <c r="E32" s="32">
        <f t="shared" si="0"/>
        <v>0</v>
      </c>
      <c r="F32" s="20"/>
    </row>
    <row r="33" spans="2:6" ht="14.25">
      <c r="B33" s="4" t="s">
        <v>34</v>
      </c>
      <c r="C33" s="31">
        <v>0</v>
      </c>
      <c r="D33" s="31">
        <v>0</v>
      </c>
      <c r="E33" s="32">
        <f t="shared" si="0"/>
        <v>0</v>
      </c>
      <c r="F33" s="20"/>
    </row>
    <row r="34" spans="2:6" ht="14.25">
      <c r="B34" s="4" t="s">
        <v>35</v>
      </c>
      <c r="C34" s="31">
        <v>0</v>
      </c>
      <c r="D34" s="31">
        <v>0</v>
      </c>
      <c r="E34" s="32">
        <f t="shared" si="0"/>
        <v>0</v>
      </c>
      <c r="F34" s="20"/>
    </row>
    <row r="35" spans="2:6" ht="14.25">
      <c r="B35" s="3" t="s">
        <v>36</v>
      </c>
      <c r="C35" s="31">
        <f>+C36+C37</f>
        <v>0</v>
      </c>
      <c r="D35" s="31">
        <f>+D36+D37</f>
        <v>0</v>
      </c>
      <c r="E35" s="32">
        <f t="shared" si="0"/>
        <v>0</v>
      </c>
      <c r="F35" s="20"/>
    </row>
    <row r="36" spans="2:6" ht="14.25">
      <c r="B36" s="4" t="s">
        <v>37</v>
      </c>
      <c r="C36" s="31">
        <v>0</v>
      </c>
      <c r="D36" s="31">
        <v>0</v>
      </c>
      <c r="E36" s="32">
        <f t="shared" si="0"/>
        <v>0</v>
      </c>
      <c r="F36" s="20"/>
    </row>
    <row r="37" spans="2:6" ht="15" thickBot="1">
      <c r="B37" s="51" t="s">
        <v>38</v>
      </c>
      <c r="C37" s="31">
        <v>0</v>
      </c>
      <c r="D37" s="31">
        <v>0</v>
      </c>
      <c r="E37" s="41">
        <f t="shared" si="0"/>
        <v>0</v>
      </c>
      <c r="F37" s="20"/>
    </row>
    <row r="38" spans="2:6" ht="15" thickBot="1">
      <c r="B38" s="22" t="s">
        <v>43</v>
      </c>
      <c r="C38" s="27">
        <f>SUM(C39:C47)</f>
        <v>0</v>
      </c>
      <c r="D38" s="42">
        <f>D39+D40+D45+D46+D47</f>
        <v>0</v>
      </c>
      <c r="E38" s="32">
        <f t="shared" si="0"/>
        <v>0</v>
      </c>
      <c r="F38" s="23" t="e">
        <f>E38/C64</f>
        <v>#DIV/0!</v>
      </c>
    </row>
    <row r="39" spans="2:6" ht="14.25">
      <c r="B39" s="21" t="s">
        <v>44</v>
      </c>
      <c r="C39" s="28">
        <v>0</v>
      </c>
      <c r="D39" s="36">
        <v>0</v>
      </c>
      <c r="E39" s="40">
        <f t="shared" si="0"/>
        <v>0</v>
      </c>
      <c r="F39" s="2"/>
    </row>
    <row r="40" spans="2:6" ht="14.25">
      <c r="B40" s="3" t="s">
        <v>45</v>
      </c>
      <c r="C40" s="29">
        <v>0</v>
      </c>
      <c r="D40" s="29">
        <v>0</v>
      </c>
      <c r="E40" s="32">
        <f t="shared" si="0"/>
        <v>0</v>
      </c>
      <c r="F40" s="2"/>
    </row>
    <row r="41" spans="2:6" ht="14.25" hidden="1">
      <c r="B41" s="3" t="s">
        <v>16</v>
      </c>
      <c r="C41" s="29"/>
      <c r="D41" s="29"/>
      <c r="E41" s="32">
        <f t="shared" si="0"/>
        <v>0</v>
      </c>
      <c r="F41" s="2"/>
    </row>
    <row r="42" spans="2:6" ht="14.25" hidden="1">
      <c r="B42" s="3" t="s">
        <v>16</v>
      </c>
      <c r="C42" s="29"/>
      <c r="D42" s="29"/>
      <c r="E42" s="32">
        <f t="shared" si="0"/>
        <v>0</v>
      </c>
      <c r="F42" s="2"/>
    </row>
    <row r="43" spans="2:6" ht="14.25" hidden="1">
      <c r="B43" s="3" t="s">
        <v>16</v>
      </c>
      <c r="C43" s="29"/>
      <c r="D43" s="29"/>
      <c r="E43" s="32">
        <f t="shared" si="0"/>
        <v>0</v>
      </c>
      <c r="F43" s="2"/>
    </row>
    <row r="44" spans="2:6" ht="14.25" hidden="1">
      <c r="B44" s="3" t="s">
        <v>16</v>
      </c>
      <c r="C44" s="29"/>
      <c r="D44" s="29"/>
      <c r="E44" s="32">
        <f t="shared" si="0"/>
        <v>0</v>
      </c>
      <c r="F44" s="2"/>
    </row>
    <row r="45" spans="2:6" ht="14.25">
      <c r="B45" s="3" t="s">
        <v>46</v>
      </c>
      <c r="C45" s="29">
        <v>0</v>
      </c>
      <c r="D45" s="37">
        <v>0</v>
      </c>
      <c r="E45" s="32">
        <f>D45-C45</f>
        <v>0</v>
      </c>
      <c r="F45" s="2"/>
    </row>
    <row r="46" spans="2:6" ht="14.25">
      <c r="B46" s="3" t="s">
        <v>47</v>
      </c>
      <c r="C46" s="29">
        <v>0</v>
      </c>
      <c r="D46" s="29">
        <v>0</v>
      </c>
      <c r="E46" s="32">
        <f>D46-C46</f>
        <v>0</v>
      </c>
      <c r="F46" s="2"/>
    </row>
    <row r="47" spans="2:6" ht="15" thickBot="1">
      <c r="B47" s="16" t="s">
        <v>48</v>
      </c>
      <c r="C47" s="29">
        <v>0</v>
      </c>
      <c r="D47" s="37">
        <v>0</v>
      </c>
      <c r="E47" s="32">
        <f>D47-C47</f>
        <v>0</v>
      </c>
      <c r="F47" s="20"/>
    </row>
    <row r="48" spans="2:6" ht="15" thickBot="1">
      <c r="B48" s="22" t="s">
        <v>49</v>
      </c>
      <c r="C48" s="27">
        <v>0</v>
      </c>
      <c r="D48" s="42">
        <v>0</v>
      </c>
      <c r="E48" s="27">
        <f>D48-C48</f>
        <v>0</v>
      </c>
      <c r="F48" s="23" t="e">
        <f>E48/C64</f>
        <v>#DIV/0!</v>
      </c>
    </row>
    <row r="49" spans="2:6" ht="15" thickBot="1">
      <c r="B49" s="24" t="s">
        <v>50</v>
      </c>
      <c r="C49" s="31">
        <v>0</v>
      </c>
      <c r="D49" s="43">
        <v>0</v>
      </c>
      <c r="E49" s="27">
        <f t="shared" si="0"/>
        <v>0</v>
      </c>
      <c r="F49" s="20"/>
    </row>
    <row r="50" spans="2:6" ht="15" thickBot="1">
      <c r="B50" s="22" t="s">
        <v>51</v>
      </c>
      <c r="C50" s="27">
        <f>SUM(C51:C54)</f>
        <v>0</v>
      </c>
      <c r="D50" s="42">
        <f>SUM(D51:D54)</f>
        <v>0</v>
      </c>
      <c r="E50" s="32">
        <f t="shared" si="0"/>
        <v>0</v>
      </c>
      <c r="F50" s="23" t="e">
        <f>E50/C64</f>
        <v>#DIV/0!</v>
      </c>
    </row>
    <row r="51" spans="2:6" ht="14.25">
      <c r="B51" s="21" t="s">
        <v>52</v>
      </c>
      <c r="C51" s="43">
        <v>0</v>
      </c>
      <c r="D51" s="44">
        <v>0</v>
      </c>
      <c r="E51" s="40">
        <f t="shared" si="0"/>
        <v>0</v>
      </c>
      <c r="F51" s="39"/>
    </row>
    <row r="52" spans="2:6" ht="14.25">
      <c r="B52" s="3" t="s">
        <v>53</v>
      </c>
      <c r="C52" s="43">
        <v>0</v>
      </c>
      <c r="D52" s="43">
        <v>0</v>
      </c>
      <c r="E52" s="32">
        <f>D52-C52</f>
        <v>0</v>
      </c>
      <c r="F52" s="39"/>
    </row>
    <row r="53" spans="2:6" ht="14.25">
      <c r="B53" s="3" t="s">
        <v>54</v>
      </c>
      <c r="C53" s="43">
        <v>0</v>
      </c>
      <c r="D53" s="43">
        <v>0</v>
      </c>
      <c r="E53" s="32">
        <f t="shared" si="0"/>
        <v>0</v>
      </c>
      <c r="F53" s="39"/>
    </row>
    <row r="54" spans="2:6" ht="15" thickBot="1">
      <c r="B54" s="16" t="s">
        <v>55</v>
      </c>
      <c r="C54" s="43">
        <v>0</v>
      </c>
      <c r="D54" s="43">
        <v>0</v>
      </c>
      <c r="E54" s="32">
        <f t="shared" si="0"/>
        <v>0</v>
      </c>
      <c r="F54" s="35"/>
    </row>
    <row r="55" spans="2:6" ht="15" thickBot="1">
      <c r="B55" s="33" t="s">
        <v>56</v>
      </c>
      <c r="C55" s="49">
        <v>0</v>
      </c>
      <c r="D55" s="26">
        <v>0</v>
      </c>
      <c r="E55" s="27">
        <f t="shared" si="0"/>
        <v>0</v>
      </c>
      <c r="F55" s="50" t="e">
        <f>E55/C64</f>
        <v>#DIV/0!</v>
      </c>
    </row>
    <row r="56" spans="2:6" ht="14.25">
      <c r="B56" s="3" t="s">
        <v>57</v>
      </c>
      <c r="C56" s="34">
        <v>0</v>
      </c>
      <c r="D56" s="43">
        <v>0</v>
      </c>
      <c r="E56" s="32">
        <f t="shared" si="0"/>
        <v>0</v>
      </c>
      <c r="F56" s="35"/>
    </row>
    <row r="57" spans="2:6" ht="14.25">
      <c r="B57" s="3" t="s">
        <v>58</v>
      </c>
      <c r="C57" s="34"/>
      <c r="D57" s="43">
        <v>0</v>
      </c>
      <c r="E57" s="32">
        <f>D57-C57</f>
        <v>0</v>
      </c>
      <c r="F57" s="35"/>
    </row>
    <row r="58" spans="2:6" ht="15" thickBot="1">
      <c r="B58" s="3" t="s">
        <v>59</v>
      </c>
      <c r="C58" s="34">
        <v>0</v>
      </c>
      <c r="D58" s="45">
        <v>0</v>
      </c>
      <c r="E58" s="41">
        <f t="shared" si="0"/>
        <v>0</v>
      </c>
      <c r="F58" s="35"/>
    </row>
    <row r="59" spans="2:7" ht="24.75" customHeight="1" thickBot="1">
      <c r="B59" s="33" t="s">
        <v>60</v>
      </c>
      <c r="C59" s="27">
        <f>SUM(C10+C15+C26+C38+C48+C50+C55)</f>
        <v>0</v>
      </c>
      <c r="D59" s="27">
        <f>SUM(D10+D15+D26+D38+D48+D50+D55)</f>
        <v>0</v>
      </c>
      <c r="E59" s="41">
        <f>SUM(D59-C59)</f>
        <v>0</v>
      </c>
      <c r="F59" s="27" t="e">
        <f>E59/C64</f>
        <v>#DIV/0!</v>
      </c>
      <c r="G59" s="7"/>
    </row>
    <row r="60" spans="2:7" ht="24.75" customHeight="1" thickBot="1">
      <c r="B60" s="12" t="s">
        <v>61</v>
      </c>
      <c r="C60" s="27">
        <v>0</v>
      </c>
      <c r="D60" s="52">
        <v>0</v>
      </c>
      <c r="E60" s="32">
        <f t="shared" si="0"/>
        <v>0</v>
      </c>
      <c r="F60" s="27" t="e">
        <f>E60/C64</f>
        <v>#DIV/0!</v>
      </c>
      <c r="G60" s="7"/>
    </row>
    <row r="61" spans="2:7" ht="24.75" customHeight="1" thickBot="1">
      <c r="B61" s="12" t="s">
        <v>62</v>
      </c>
      <c r="C61" s="27">
        <v>0</v>
      </c>
      <c r="D61" s="27">
        <v>0</v>
      </c>
      <c r="E61" s="27">
        <f>SUM(D61-C61)</f>
        <v>0</v>
      </c>
      <c r="F61" s="27" t="e">
        <f>SUM(E61/C64)</f>
        <v>#DIV/0!</v>
      </c>
      <c r="G61" s="7"/>
    </row>
    <row r="62" spans="2:7" ht="24.75" customHeight="1" thickBot="1">
      <c r="B62" s="12" t="s">
        <v>63</v>
      </c>
      <c r="C62" s="27">
        <f>SUM(C60+C61)</f>
        <v>0</v>
      </c>
      <c r="D62" s="27">
        <f>SUM(D60+D61)</f>
        <v>0</v>
      </c>
      <c r="E62" s="27">
        <f>SUM(D62-C62)</f>
        <v>0</v>
      </c>
      <c r="F62" s="27" t="e">
        <f>SUM(E62/C64)</f>
        <v>#DIV/0!</v>
      </c>
      <c r="G62" s="7"/>
    </row>
    <row r="63" spans="2:7" ht="24.75" customHeight="1" thickBot="1">
      <c r="B63" s="12" t="s">
        <v>64</v>
      </c>
      <c r="C63" s="27">
        <v>0</v>
      </c>
      <c r="D63" s="27">
        <v>0</v>
      </c>
      <c r="E63" s="27">
        <f>SUM(D63-C63)</f>
        <v>0</v>
      </c>
      <c r="F63" s="27" t="e">
        <f>SUM(E63/C64)</f>
        <v>#DIV/0!</v>
      </c>
      <c r="G63" s="7"/>
    </row>
    <row r="64" spans="2:7" ht="24.75" customHeight="1" thickBot="1">
      <c r="B64" s="12" t="s">
        <v>65</v>
      </c>
      <c r="C64" s="27">
        <f>SUM(C62:C63)</f>
        <v>0</v>
      </c>
      <c r="D64" s="27">
        <f>SUM(D62:D63)</f>
        <v>0</v>
      </c>
      <c r="E64" s="27">
        <f>SUM(D64-C64)</f>
        <v>0</v>
      </c>
      <c r="F64" s="27" t="e">
        <f>E64/C64</f>
        <v>#DIV/0!</v>
      </c>
      <c r="G64" s="7"/>
    </row>
    <row r="65" spans="2:7" ht="24.75" customHeight="1" thickBot="1">
      <c r="B65" s="66"/>
      <c r="C65" s="67"/>
      <c r="D65" s="67"/>
      <c r="E65" s="67"/>
      <c r="F65" s="68"/>
      <c r="G65" s="7"/>
    </row>
    <row r="66" spans="2:3" ht="13.5" thickBot="1">
      <c r="B66" s="9"/>
      <c r="C66" s="10"/>
    </row>
    <row r="67" spans="2:6" ht="15.75" thickBot="1">
      <c r="B67" s="11"/>
      <c r="D67" s="17" t="s">
        <v>10</v>
      </c>
      <c r="E67" s="64"/>
      <c r="F67" s="65"/>
    </row>
    <row r="68" spans="4:6" ht="15" thickBot="1">
      <c r="D68" s="17" t="s">
        <v>11</v>
      </c>
      <c r="E68" s="62"/>
      <c r="F68" s="63"/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</sheetData>
  <sheetProtection/>
  <mergeCells count="10">
    <mergeCell ref="B2:F2"/>
    <mergeCell ref="B3:F3"/>
    <mergeCell ref="C4:F4"/>
    <mergeCell ref="C5:F5"/>
    <mergeCell ref="E68:F68"/>
    <mergeCell ref="E67:F67"/>
    <mergeCell ref="B65:F65"/>
    <mergeCell ref="B8:F8"/>
    <mergeCell ref="B7:F7"/>
    <mergeCell ref="C6:F6"/>
  </mergeCells>
  <printOptions/>
  <pageMargins left="0.3937007874015748" right="0.2755905511811024" top="0.4724409448818898" bottom="0.984251968503937" header="0.31496062992125984" footer="0.2362204724409449"/>
  <pageSetup fitToHeight="2" fitToWidth="1" horizontalDpi="600" verticalDpi="600" orientation="landscape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marketa.cedikova</cp:lastModifiedBy>
  <cp:lastPrinted>2010-03-15T08:25:25Z</cp:lastPrinted>
  <dcterms:created xsi:type="dcterms:W3CDTF">2005-04-12T19:36:44Z</dcterms:created>
  <dcterms:modified xsi:type="dcterms:W3CDTF">2010-08-26T12:08:00Z</dcterms:modified>
  <cp:category/>
  <cp:version/>
  <cp:contentType/>
  <cp:contentStatus/>
</cp:coreProperties>
</file>